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GN'!$B$3:$AC$58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<sst xmlns="http://schemas.openxmlformats.org/spreadsheetml/2006/main" count="62" uniqueCount="50">
  <si>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</si>
  <si>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</si>
  <si>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</si>
  <si>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</si>
  <si>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</si>
  <si>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</si>
  <si>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</si>
  <si>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</si>
  <si>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</si>
  <si>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</si>
  <si>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</si>
  <si>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</si>
  <si>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</si>
  <si>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</si>
  <si>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</si>
  <si>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</si>
  <si>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</si>
  <si>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</si>
  <si>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</si>
  <si>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</si>
  <si>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</si>
  <si>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</si>
  <si>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</si>
  <si>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</si>
  <si>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</si>
  <si>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</si>
  <si>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</si>
  <si>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</si>
  <si>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</si>
  <si>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</si>
  <si>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</si>
  <si>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</si>
  <si>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</si>
  <si>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</si>
  <si>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</si>
  <si>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</si>
  <si>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</si>
  <si>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</si>
  <si>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</si>
  <si>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</si>
  <si>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</si>
  <si>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</si>
  <si>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</si>
  <si>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</si>
  <si>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</si>
  <si>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</si>
  <si>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</si>
  <si>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</si>
  <si>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</si>
  <si>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31.03.20</t>
  </si>
</sst>
</file>

<file path=xl/styles.xml><?xml version="1.0" encoding="utf-8"?>
<styleSheet xmlns="http://schemas.openxmlformats.org/spreadsheetml/2006/main">
  <numFmts count="5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94" applyFont="1" applyFill="1" applyBorder="1" applyAlignment="1">
      <alignment wrapText="1"/>
      <protection/>
    </xf>
    <xf numFmtId="0" fontId="0" fillId="25" borderId="17" xfId="0" applyFont="1" applyFill="1" applyBorder="1" applyAlignment="1">
      <alignment horizontal="center" vertical="center" wrapText="1"/>
    </xf>
    <xf numFmtId="0" fontId="0" fillId="25" borderId="17" xfId="94" applyFont="1" applyFill="1" applyBorder="1">
      <alignment/>
      <protection/>
    </xf>
    <xf numFmtId="0" fontId="22" fillId="24" borderId="0" xfId="94" applyFont="1" applyFill="1" applyAlignment="1">
      <alignment vertical="center"/>
      <protection/>
    </xf>
    <xf numFmtId="0" fontId="30" fillId="26" borderId="17" xfId="94" applyFont="1" applyFill="1" applyBorder="1" applyAlignment="1">
      <alignment horizont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wrapText="1"/>
    </xf>
    <xf numFmtId="0" fontId="21" fillId="25" borderId="17" xfId="0" applyFont="1" applyFill="1" applyBorder="1" applyAlignment="1">
      <alignment horizontal="center" vertical="center"/>
    </xf>
    <xf numFmtId="0" fontId="0" fillId="24" borderId="0" xfId="94" applyFont="1" applyFill="1" applyBorder="1" applyAlignment="1">
      <alignment horizontal="left" vertical="center" wrapText="1"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C58"/>
  <sheetViews>
    <sheetView showGridLines="0" tabSelected="1" view="pageBreakPreview" zoomScale="73" zoomScaleNormal="73" zoomScaleSheetLayoutView="73" zoomScalePageLayoutView="40" workbookViewId="0" topLeftCell="A1">
      <selection activeCell="AD40" sqref="AD40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23" width="15.140625" style="1" customWidth="1"/>
    <col min="24" max="24" width="12.421875" style="1" customWidth="1"/>
    <col min="25" max="16384" width="11.421875" style="1" customWidth="1"/>
  </cols>
  <sheetData>
    <row r="3" spans="3:23" ht="24.75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3" t="s">
        <v>1</v>
      </c>
      <c r="R3" s="33"/>
      <c r="S3" s="33"/>
      <c r="T3" s="33"/>
      <c r="U3" s="33"/>
      <c r="V3" s="33"/>
      <c r="W3" s="33"/>
    </row>
    <row r="4" spans="3:22" ht="12.7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3" t="s">
        <v>49</v>
      </c>
      <c r="S4" s="33"/>
      <c r="T4" s="33"/>
      <c r="U4" s="33"/>
      <c r="V4" s="33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7" ht="12.75">
      <c r="B7" s="4" t="s">
        <v>2</v>
      </c>
      <c r="Q7" s="3" t="s">
        <v>3</v>
      </c>
    </row>
    <row r="8" spans="2:17" ht="12.75">
      <c r="B8" s="4" t="s">
        <v>4</v>
      </c>
      <c r="Q8" s="3" t="s">
        <v>5</v>
      </c>
    </row>
    <row r="9" spans="2:17" ht="12.75">
      <c r="B9" s="4" t="s">
        <v>6</v>
      </c>
      <c r="Q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9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</row>
    <row r="14" spans="2:29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10933.975747737</v>
      </c>
    </row>
    <row r="15" spans="2:29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3607.10614380941</v>
      </c>
    </row>
    <row r="16" spans="2:29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C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5020.54970848747</v>
      </c>
    </row>
    <row r="17" spans="2:29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3329.8268512697</v>
      </c>
    </row>
    <row r="18" spans="2:29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1690.72285721777</v>
      </c>
    </row>
    <row r="19" spans="2:29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31179.3425282789</v>
      </c>
    </row>
    <row r="20" spans="2:29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28276.0700882892</v>
      </c>
    </row>
    <row r="21" spans="2:29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82711.1307222296</v>
      </c>
    </row>
    <row r="22" spans="2:29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67465.9413604552</v>
      </c>
    </row>
    <row r="23" spans="2:29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293514.938549448</v>
      </c>
    </row>
    <row r="24" spans="2:29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371.160749189714</v>
      </c>
    </row>
    <row r="25" spans="2:29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523080.2155979244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9" ht="25.5" customHeight="1" thickBot="1">
      <c r="B29" s="6" t="s">
        <v>8</v>
      </c>
      <c r="C29" s="7">
        <f aca="true" t="shared" si="7" ref="C29:H29">C13</f>
        <v>43101</v>
      </c>
      <c r="D29" s="7">
        <f t="shared" si="7"/>
        <v>43132</v>
      </c>
      <c r="E29" s="7">
        <f t="shared" si="7"/>
        <v>43160</v>
      </c>
      <c r="F29" s="7">
        <f t="shared" si="7"/>
        <v>43191</v>
      </c>
      <c r="G29" s="7">
        <f t="shared" si="7"/>
        <v>43221</v>
      </c>
      <c r="H29" s="7">
        <f t="shared" si="7"/>
        <v>43252</v>
      </c>
      <c r="I29" s="7">
        <f aca="true" t="shared" si="8" ref="I29:N29">I13</f>
        <v>43282</v>
      </c>
      <c r="J29" s="7">
        <f t="shared" si="8"/>
        <v>43313</v>
      </c>
      <c r="K29" s="7">
        <f t="shared" si="8"/>
        <v>43344</v>
      </c>
      <c r="L29" s="7">
        <f t="shared" si="8"/>
        <v>43374</v>
      </c>
      <c r="M29" s="7">
        <f t="shared" si="8"/>
        <v>43405</v>
      </c>
      <c r="N29" s="7">
        <f t="shared" si="8"/>
        <v>43435</v>
      </c>
      <c r="O29" s="7">
        <f aca="true" t="shared" si="9" ref="O29:U29">O13</f>
        <v>43466</v>
      </c>
      <c r="P29" s="7">
        <f t="shared" si="9"/>
        <v>43497</v>
      </c>
      <c r="Q29" s="7">
        <f t="shared" si="9"/>
        <v>43525</v>
      </c>
      <c r="R29" s="7">
        <f t="shared" si="9"/>
        <v>43556</v>
      </c>
      <c r="S29" s="7">
        <f t="shared" si="9"/>
        <v>43586</v>
      </c>
      <c r="T29" s="7">
        <f t="shared" si="9"/>
        <v>43617</v>
      </c>
      <c r="U29" s="7">
        <f t="shared" si="9"/>
        <v>43647</v>
      </c>
      <c r="V29" s="7">
        <f aca="true" t="shared" si="10" ref="V29:AC29">V13</f>
        <v>43678</v>
      </c>
      <c r="W29" s="7">
        <f t="shared" si="10"/>
        <v>43709</v>
      </c>
      <c r="X29" s="7">
        <f t="shared" si="10"/>
        <v>43739</v>
      </c>
      <c r="Y29" s="7">
        <f t="shared" si="10"/>
        <v>43770</v>
      </c>
      <c r="Z29" s="7">
        <f t="shared" si="10"/>
        <v>43800</v>
      </c>
      <c r="AA29" s="7">
        <f t="shared" si="10"/>
        <v>43831</v>
      </c>
      <c r="AB29" s="7">
        <f>AB13</f>
        <v>43862</v>
      </c>
      <c r="AC29" s="7">
        <f t="shared" si="10"/>
        <v>43891</v>
      </c>
    </row>
    <row r="30" spans="2:29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922297</v>
      </c>
    </row>
    <row r="31" spans="2:29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62555</v>
      </c>
    </row>
    <row r="32" spans="2:29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1" ref="I32:O32">+I33+I34</f>
        <v>2626</v>
      </c>
      <c r="J32" s="10">
        <f t="shared" si="11"/>
        <v>2686</v>
      </c>
      <c r="K32" s="10">
        <f t="shared" si="11"/>
        <v>2728</v>
      </c>
      <c r="L32" s="10">
        <f t="shared" si="11"/>
        <v>2774</v>
      </c>
      <c r="M32" s="10">
        <f t="shared" si="11"/>
        <v>2786</v>
      </c>
      <c r="N32" s="10">
        <f t="shared" si="11"/>
        <v>2769</v>
      </c>
      <c r="O32" s="10">
        <f t="shared" si="11"/>
        <v>2832</v>
      </c>
      <c r="P32" s="10">
        <f aca="true" t="shared" si="12" ref="P32:V32">+P33+P34</f>
        <v>2849</v>
      </c>
      <c r="Q32" s="10">
        <f t="shared" si="12"/>
        <v>2873</v>
      </c>
      <c r="R32" s="10">
        <f t="shared" si="12"/>
        <v>2914</v>
      </c>
      <c r="S32" s="10">
        <f t="shared" si="12"/>
        <v>2991</v>
      </c>
      <c r="T32" s="10">
        <f t="shared" si="12"/>
        <v>3060</v>
      </c>
      <c r="U32" s="10">
        <f t="shared" si="12"/>
        <v>3130</v>
      </c>
      <c r="V32" s="10">
        <f t="shared" si="12"/>
        <v>3225</v>
      </c>
      <c r="W32" s="10">
        <f aca="true" t="shared" si="13" ref="W32:AC32">+W33+W34</f>
        <v>3265</v>
      </c>
      <c r="X32" s="10">
        <f t="shared" si="13"/>
        <v>3341</v>
      </c>
      <c r="Y32" s="10">
        <f t="shared" si="13"/>
        <v>3393</v>
      </c>
      <c r="Z32" s="10">
        <f t="shared" si="13"/>
        <v>3421</v>
      </c>
      <c r="AA32" s="10">
        <f t="shared" si="13"/>
        <v>3424</v>
      </c>
      <c r="AB32" s="10">
        <f t="shared" si="13"/>
        <v>3440</v>
      </c>
      <c r="AC32" s="10">
        <f t="shared" si="13"/>
        <v>3476</v>
      </c>
    </row>
    <row r="33" spans="2:29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3250</v>
      </c>
    </row>
    <row r="34" spans="2:29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226</v>
      </c>
    </row>
    <row r="35" spans="2:29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312</v>
      </c>
    </row>
    <row r="36" spans="2:29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44</v>
      </c>
    </row>
    <row r="37" spans="2:29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22</v>
      </c>
    </row>
    <row r="38" spans="2:29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278</v>
      </c>
    </row>
    <row r="39" spans="2:29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</row>
    <row r="40" spans="2:29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17</v>
      </c>
    </row>
    <row r="41" spans="2:29" ht="16.5" customHeight="1" thickBot="1">
      <c r="B41" s="13" t="s">
        <v>0</v>
      </c>
      <c r="C41" s="16">
        <f aca="true" t="shared" si="14" ref="C41:H41">C30+C31+C32+C35+C36+C37+C38+C39+C40</f>
        <v>583533</v>
      </c>
      <c r="D41" s="16">
        <f t="shared" si="14"/>
        <v>594647</v>
      </c>
      <c r="E41" s="16">
        <f t="shared" si="14"/>
        <v>607279</v>
      </c>
      <c r="F41" s="16">
        <f t="shared" si="14"/>
        <v>615989</v>
      </c>
      <c r="G41" s="16">
        <f t="shared" si="14"/>
        <v>631236</v>
      </c>
      <c r="H41" s="16">
        <f t="shared" si="14"/>
        <v>643164</v>
      </c>
      <c r="I41" s="16">
        <f aca="true" t="shared" si="15" ref="I41:O41">I30+I31+I32+I35+I36+I37+I38+I39+I40</f>
        <v>661534</v>
      </c>
      <c r="J41" s="16">
        <f t="shared" si="15"/>
        <v>677330</v>
      </c>
      <c r="K41" s="16">
        <f t="shared" si="15"/>
        <v>696077</v>
      </c>
      <c r="L41" s="16">
        <f t="shared" si="15"/>
        <v>716607</v>
      </c>
      <c r="M41" s="16">
        <f t="shared" si="15"/>
        <v>743301</v>
      </c>
      <c r="N41" s="16">
        <f t="shared" si="15"/>
        <v>749103</v>
      </c>
      <c r="O41" s="16">
        <f t="shared" si="15"/>
        <v>766997</v>
      </c>
      <c r="P41" s="16">
        <f aca="true" t="shared" si="16" ref="P41:V41">P30+P31+P32+P35+P36+P37+P38+P39+P40</f>
        <v>780034</v>
      </c>
      <c r="Q41" s="16">
        <f t="shared" si="16"/>
        <v>795147</v>
      </c>
      <c r="R41" s="16">
        <f t="shared" si="16"/>
        <v>815560</v>
      </c>
      <c r="S41" s="16">
        <f t="shared" si="16"/>
        <v>832722</v>
      </c>
      <c r="T41" s="16">
        <f t="shared" si="16"/>
        <v>850437</v>
      </c>
      <c r="U41" s="16">
        <f t="shared" si="16"/>
        <v>867397</v>
      </c>
      <c r="V41" s="16">
        <f t="shared" si="16"/>
        <v>883326</v>
      </c>
      <c r="W41" s="16">
        <f aca="true" t="shared" si="17" ref="W41:AC41">W30+W31+W32+W35+W36+W37+W38+W39+W40</f>
        <v>900452</v>
      </c>
      <c r="X41" s="16">
        <f t="shared" si="17"/>
        <v>917955</v>
      </c>
      <c r="Y41" s="16">
        <f t="shared" si="17"/>
        <v>936513</v>
      </c>
      <c r="Z41" s="16">
        <f t="shared" si="17"/>
        <v>950110</v>
      </c>
      <c r="AA41" s="16">
        <f t="shared" si="17"/>
        <v>965170</v>
      </c>
      <c r="AB41" s="16">
        <f t="shared" si="17"/>
        <v>978782</v>
      </c>
      <c r="AC41" s="16">
        <f t="shared" si="17"/>
        <v>989025</v>
      </c>
    </row>
    <row r="42" ht="16.5" customHeight="1"/>
    <row r="43" spans="2:18" ht="16.5" customHeight="1">
      <c r="B43" s="32" t="s">
        <v>17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2:18" ht="75.75" customHeight="1">
      <c r="B44" s="32" t="s">
        <v>47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2:20" ht="18" customHeight="1">
      <c r="B45" s="28" t="s">
        <v>27</v>
      </c>
      <c r="C45" s="28"/>
      <c r="D45" s="28"/>
      <c r="E45" s="26"/>
      <c r="F45" s="34" t="s">
        <v>28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ht="12.75" customHeight="1">
      <c r="B46" s="31" t="s">
        <v>29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2:20" ht="17.25" customHeight="1">
      <c r="B47" s="23" t="s">
        <v>30</v>
      </c>
      <c r="C47" s="23"/>
      <c r="D47" s="23"/>
      <c r="E47" s="24"/>
      <c r="F47" s="30" t="s">
        <v>31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0" ht="12.75" customHeight="1">
      <c r="B48" s="23" t="s">
        <v>32</v>
      </c>
      <c r="C48" s="23"/>
      <c r="D48" s="23"/>
      <c r="E48" s="24"/>
      <c r="F48" s="30" t="s">
        <v>33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ht="18" customHeight="1">
      <c r="B49" s="23" t="s">
        <v>11</v>
      </c>
      <c r="C49" s="23"/>
      <c r="D49" s="23"/>
      <c r="E49" s="24"/>
      <c r="F49" s="30" t="s">
        <v>34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2:20" ht="16.5" customHeight="1">
      <c r="B50" s="25" t="s">
        <v>12</v>
      </c>
      <c r="C50" s="25"/>
      <c r="D50" s="25"/>
      <c r="E50" s="24"/>
      <c r="F50" s="30" t="s">
        <v>35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2:20" ht="13.5" customHeight="1">
      <c r="B51" s="23" t="s">
        <v>13</v>
      </c>
      <c r="C51" s="23"/>
      <c r="D51" s="23"/>
      <c r="E51" s="24"/>
      <c r="F51" s="30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2:20" ht="35.25" customHeight="1">
      <c r="B52" s="23" t="s">
        <v>37</v>
      </c>
      <c r="C52" s="23"/>
      <c r="D52" s="23"/>
      <c r="E52" s="24"/>
      <c r="F52" s="30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2:20" ht="12.75" customHeight="1">
      <c r="B53" s="29" t="s">
        <v>39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2:20" ht="31.5" customHeight="1">
      <c r="B54" s="23" t="s">
        <v>14</v>
      </c>
      <c r="C54" s="23"/>
      <c r="D54" s="23"/>
      <c r="E54" s="24"/>
      <c r="F54" s="30" t="s">
        <v>40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2:20" ht="14.25" customHeight="1">
      <c r="B55" s="23" t="s">
        <v>41</v>
      </c>
      <c r="C55" s="23"/>
      <c r="D55" s="23"/>
      <c r="E55" s="24"/>
      <c r="F55" s="30" t="s">
        <v>42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ht="36.75" customHeight="1">
      <c r="B56" s="25" t="s">
        <v>43</v>
      </c>
      <c r="C56" s="25"/>
      <c r="D56" s="25"/>
      <c r="E56" s="24"/>
      <c r="F56" s="30" t="s">
        <v>44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2:18" ht="120" customHeight="1">
      <c r="B57" s="35" t="s">
        <v>48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2:T52"/>
    <mergeCell ref="F54:T54"/>
    <mergeCell ref="F55:T55"/>
    <mergeCell ref="F56:T56"/>
    <mergeCell ref="B53:T53"/>
    <mergeCell ref="B57:R57"/>
    <mergeCell ref="B43:R43"/>
    <mergeCell ref="B44:R44"/>
    <mergeCell ref="F45:T45"/>
    <mergeCell ref="B46:T46"/>
    <mergeCell ref="F47:T47"/>
    <mergeCell ref="F48:T48"/>
    <mergeCell ref="F49:T49"/>
    <mergeCell ref="F50:T50"/>
    <mergeCell ref="F51:T51"/>
    <mergeCell ref="Q3:W3"/>
    <mergeCell ref="R4:V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Melissa del Rosario Zarate Moran</cp:lastModifiedBy>
  <cp:lastPrinted>2020-05-12T02:07:19Z</cp:lastPrinted>
  <dcterms:created xsi:type="dcterms:W3CDTF">2011-02-03T13:38:24Z</dcterms:created>
  <dcterms:modified xsi:type="dcterms:W3CDTF">2020-05-12T02:07:26Z</dcterms:modified>
  <cp:category/>
  <cp:version/>
  <cp:contentType/>
  <cp:contentStatus/>
</cp:coreProperties>
</file>